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전한련(19,38기)\"/>
    </mc:Choice>
  </mc:AlternateContent>
  <xr:revisionPtr revIDLastSave="0" documentId="13_ncr:1_{FD509F89-79C8-4AEB-BA32-C5AF70A41898}" xr6:coauthVersionLast="47" xr6:coauthVersionMax="47" xr10:uidLastSave="{00000000-0000-0000-0000-000000000000}"/>
  <bookViews>
    <workbookView xWindow="-108" yWindow="-108" windowWidth="23256" windowHeight="12576" xr2:uid="{91E0A765-563C-46B8-8522-700F83D1AE3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1" l="1"/>
  <c r="C7" i="1"/>
  <c r="C13" i="1"/>
  <c r="C18" i="1"/>
  <c r="C35" i="1"/>
  <c r="C29" i="1"/>
</calcChain>
</file>

<file path=xl/sharedStrings.xml><?xml version="1.0" encoding="utf-8"?>
<sst xmlns="http://schemas.openxmlformats.org/spreadsheetml/2006/main" count="49" uniqueCount="35">
  <si>
    <t>분류</t>
    <phoneticPr fontId="1" type="noConversion"/>
  </si>
  <si>
    <t>상임위</t>
  </si>
  <si>
    <t>세부항목</t>
    <phoneticPr fontId="1" type="noConversion"/>
  </si>
  <si>
    <t>예산</t>
    <phoneticPr fontId="1" type="noConversion"/>
  </si>
  <si>
    <t>비고</t>
    <phoneticPr fontId="1" type="noConversion"/>
  </si>
  <si>
    <t>교통비</t>
  </si>
  <si>
    <t>식사비</t>
  </si>
  <si>
    <t>다과비</t>
  </si>
  <si>
    <t>대외활동비</t>
  </si>
  <si>
    <t>예비비</t>
  </si>
  <si>
    <t>교육국</t>
  </si>
  <si>
    <t>합계</t>
    <phoneticPr fontId="1" type="noConversion"/>
  </si>
  <si>
    <t>기획국</t>
  </si>
  <si>
    <t>학교 소개 공모전</t>
  </si>
  <si>
    <t>전한대회</t>
  </si>
  <si>
    <t>사무국</t>
  </si>
  <si>
    <t>전한련 카드</t>
  </si>
  <si>
    <t>활동비</t>
  </si>
  <si>
    <t>정책국</t>
  </si>
  <si>
    <t>마니아 카드 뉴스</t>
  </si>
  <si>
    <t>집행위원활동비</t>
  </si>
  <si>
    <t>홍보국</t>
  </si>
  <si>
    <t>총 계</t>
  </si>
  <si>
    <t>UCC 공모전</t>
  </si>
  <si>
    <t>전한련 서버 비용</t>
  </si>
  <si>
    <t>전한련 sns 홍보 이벤트</t>
  </si>
  <si>
    <t>전한련 sns 전체 메세지</t>
  </si>
  <si>
    <t>모든 교통비 지원</t>
    <phoneticPr fontId="1" type="noConversion"/>
  </si>
  <si>
    <t>1인당 만원</t>
    <phoneticPr fontId="1" type="noConversion"/>
  </si>
  <si>
    <t>1회당 25만원</t>
    <phoneticPr fontId="1" type="noConversion"/>
  </si>
  <si>
    <t>대상 1팀 100만원, 참가상 25만원 상당</t>
    <phoneticPr fontId="1" type="noConversion"/>
  </si>
  <si>
    <t>대상 1팀 70만원, 최우수 1팀 40만원, 우수2팀 20만원씩</t>
    <phoneticPr fontId="1" type="noConversion"/>
  </si>
  <si>
    <t>월 2만원</t>
    <phoneticPr fontId="1" type="noConversion"/>
  </si>
  <si>
    <t>학기당 1번 20명(1인당 1만원 상당의 상품)</t>
    <phoneticPr fontId="1" type="noConversion"/>
  </si>
  <si>
    <t>연 5회 (1건당 15원, 4000명 기준)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</si>
</sst>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₩&quot;#,##0;[Red]\-&quot;₩&quot;#,##0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11AEB-EFD6-4FC1-AFF2-DC4F0F86E52E}">
  <dimension ref="A1:K41"/>
  <sheetViews>
    <sheetView tabSelected="1" workbookViewId="0">
      <selection activeCell="B35" sqref="B35"/>
    </sheetView>
  </sheetViews>
  <sheetFormatPr defaultRowHeight="17.399999999999999" x14ac:dyDescent="0.4"/>
  <cols>
    <col min="2" max="2" width="20.8984375" customWidth="1"/>
    <col min="3" max="3" width="13.296875" customWidth="1"/>
    <col min="4" max="4" width="49.3984375" customWidth="1"/>
  </cols>
  <sheetData>
    <row r="1" spans="1:11" x14ac:dyDescent="0.4">
      <c r="A1" s="2" t="s">
        <v>0</v>
      </c>
      <c r="B1" s="2" t="s">
        <v>2</v>
      </c>
      <c r="C1" s="2" t="s">
        <v>3</v>
      </c>
      <c r="D1" s="2" t="s">
        <v>4</v>
      </c>
      <c r="E1" s="1"/>
      <c r="F1" s="1"/>
      <c r="G1" s="1"/>
      <c r="H1" s="1"/>
      <c r="I1" s="1"/>
      <c r="J1" s="1"/>
      <c r="K1" s="1"/>
    </row>
    <row r="2" spans="1:11" x14ac:dyDescent="0.4">
      <c r="A2" s="4" t="s">
        <v>1</v>
      </c>
      <c r="B2" s="1" t="s">
        <v>5</v>
      </c>
      <c r="C2" s="3">
        <v>3950000</v>
      </c>
      <c r="D2" s="1" t="s">
        <v>27</v>
      </c>
      <c r="E2" s="1"/>
      <c r="F2" s="1"/>
      <c r="G2" s="1"/>
      <c r="H2" s="1"/>
      <c r="I2" s="1"/>
      <c r="J2" s="1"/>
      <c r="K2" s="1"/>
    </row>
    <row r="3" spans="1:11" x14ac:dyDescent="0.4">
      <c r="A3" s="1"/>
      <c r="B3" s="1" t="s">
        <v>6</v>
      </c>
      <c r="C3" s="3">
        <v>600000</v>
      </c>
      <c r="D3" s="1" t="s">
        <v>28</v>
      </c>
      <c r="E3" s="1"/>
      <c r="F3" s="1"/>
      <c r="G3" s="1"/>
      <c r="H3" s="1"/>
      <c r="I3" s="1"/>
      <c r="J3" s="1"/>
      <c r="K3" s="1"/>
    </row>
    <row r="4" spans="1:11" x14ac:dyDescent="0.4">
      <c r="A4" s="1"/>
      <c r="B4" s="1" t="s">
        <v>7</v>
      </c>
      <c r="C4" s="3">
        <v>100000</v>
      </c>
      <c r="D4" s="1"/>
      <c r="E4" s="1"/>
      <c r="F4" s="1"/>
      <c r="G4" s="1"/>
      <c r="H4" s="1"/>
      <c r="I4" s="1"/>
      <c r="J4" s="1"/>
      <c r="K4" s="1"/>
    </row>
    <row r="5" spans="1:11" x14ac:dyDescent="0.4">
      <c r="A5" s="1"/>
      <c r="B5" s="1" t="s">
        <v>8</v>
      </c>
      <c r="C5" s="3">
        <v>500000</v>
      </c>
      <c r="D5" s="1"/>
      <c r="E5" s="1"/>
      <c r="F5" s="1"/>
      <c r="G5" s="1"/>
      <c r="H5" s="1"/>
      <c r="I5" s="1"/>
      <c r="J5" s="1"/>
      <c r="K5" s="1"/>
    </row>
    <row r="6" spans="1:11" x14ac:dyDescent="0.4">
      <c r="A6" s="1"/>
      <c r="B6" s="1" t="s">
        <v>9</v>
      </c>
      <c r="C6" s="3">
        <v>515000</v>
      </c>
      <c r="D6" s="1"/>
      <c r="E6" s="1"/>
      <c r="F6" s="1"/>
      <c r="G6" s="1"/>
      <c r="H6" s="1"/>
      <c r="I6" s="1"/>
      <c r="J6" s="1"/>
      <c r="K6" s="1"/>
    </row>
    <row r="7" spans="1:11" x14ac:dyDescent="0.4">
      <c r="A7" s="1"/>
      <c r="B7" s="1" t="s">
        <v>11</v>
      </c>
      <c r="C7" s="3">
        <f>SUM(C2:C6)</f>
        <v>5665000</v>
      </c>
      <c r="D7" s="1"/>
      <c r="E7" s="1"/>
      <c r="F7" s="1"/>
      <c r="G7" s="1"/>
      <c r="H7" s="1"/>
      <c r="I7" s="1"/>
      <c r="J7" s="1"/>
      <c r="K7" s="1"/>
    </row>
    <row r="8" spans="1:11" x14ac:dyDescent="0.4">
      <c r="A8" s="1"/>
      <c r="B8" s="1"/>
      <c r="C8" s="3"/>
      <c r="D8" s="1"/>
      <c r="E8" s="1"/>
      <c r="F8" s="1"/>
      <c r="G8" s="1"/>
      <c r="H8" s="1"/>
      <c r="I8" s="1"/>
      <c r="J8" s="1"/>
      <c r="K8" s="1"/>
    </row>
    <row r="9" spans="1:11" x14ac:dyDescent="0.4">
      <c r="A9" s="4" t="s">
        <v>10</v>
      </c>
      <c r="B9" s="1" t="s">
        <v>5</v>
      </c>
      <c r="C9" s="3">
        <v>1200000</v>
      </c>
      <c r="D9" s="1"/>
      <c r="E9" s="1"/>
      <c r="F9" s="1"/>
      <c r="G9" s="1"/>
      <c r="H9" s="1"/>
      <c r="I9" s="1"/>
      <c r="J9" s="1"/>
      <c r="K9" s="1"/>
    </row>
    <row r="10" spans="1:11" x14ac:dyDescent="0.4">
      <c r="A10" s="1"/>
      <c r="B10" s="1" t="s">
        <v>6</v>
      </c>
      <c r="C10" s="3">
        <v>157500</v>
      </c>
      <c r="D10" s="1"/>
      <c r="E10" s="1"/>
      <c r="F10" s="1"/>
      <c r="G10" s="1"/>
      <c r="H10" s="1"/>
      <c r="I10" s="1"/>
      <c r="J10" s="1"/>
      <c r="K10" s="1"/>
    </row>
    <row r="11" spans="1:11" x14ac:dyDescent="0.4">
      <c r="A11" s="1"/>
      <c r="B11" s="1" t="s">
        <v>7</v>
      </c>
      <c r="C11" s="3">
        <v>82500</v>
      </c>
      <c r="D11" s="1"/>
      <c r="E11" s="1"/>
      <c r="F11" s="1"/>
      <c r="G11" s="1"/>
      <c r="H11" s="1"/>
      <c r="I11" s="1"/>
      <c r="J11" s="1"/>
      <c r="K11" s="1"/>
    </row>
    <row r="12" spans="1:11" x14ac:dyDescent="0.4">
      <c r="A12" s="1"/>
      <c r="B12" s="1" t="s">
        <v>9</v>
      </c>
      <c r="C12" s="3">
        <v>144000</v>
      </c>
      <c r="D12" s="1"/>
      <c r="E12" s="1"/>
      <c r="F12" s="1"/>
      <c r="G12" s="1"/>
      <c r="H12" s="1"/>
      <c r="I12" s="1"/>
      <c r="J12" s="1"/>
      <c r="K12" s="1"/>
    </row>
    <row r="13" spans="1:11" x14ac:dyDescent="0.4">
      <c r="A13" s="1"/>
      <c r="B13" s="1" t="s">
        <v>11</v>
      </c>
      <c r="C13" s="3">
        <f>SUM(C9:C12)</f>
        <v>1584000</v>
      </c>
      <c r="D13" s="1"/>
      <c r="E13" s="1"/>
      <c r="F13" s="1"/>
      <c r="G13" s="1"/>
      <c r="H13" s="1"/>
      <c r="I13" s="1"/>
      <c r="J13" s="1"/>
      <c r="K13" s="1"/>
    </row>
    <row r="14" spans="1:11" x14ac:dyDescent="0.4">
      <c r="A14" s="1"/>
      <c r="B14" s="1"/>
      <c r="C14" s="3"/>
      <c r="D14" s="1"/>
      <c r="E14" s="1"/>
      <c r="F14" s="1"/>
      <c r="G14" s="1"/>
      <c r="H14" s="1"/>
      <c r="I14" s="1"/>
      <c r="J14" s="1"/>
      <c r="K14" s="1"/>
    </row>
    <row r="15" spans="1:11" x14ac:dyDescent="0.4">
      <c r="A15" s="4" t="s">
        <v>12</v>
      </c>
      <c r="B15" s="1" t="s">
        <v>13</v>
      </c>
      <c r="C15" s="3">
        <v>1500000</v>
      </c>
      <c r="D15" s="1" t="s">
        <v>31</v>
      </c>
      <c r="E15" s="1"/>
      <c r="F15" s="1"/>
      <c r="G15" s="1"/>
      <c r="H15" s="1"/>
      <c r="I15" s="1"/>
      <c r="J15" s="1"/>
      <c r="K15" s="1"/>
    </row>
    <row r="16" spans="1:11" x14ac:dyDescent="0.4">
      <c r="A16" s="1"/>
      <c r="B16" s="1" t="s">
        <v>14</v>
      </c>
      <c r="C16" s="3">
        <v>4000000</v>
      </c>
      <c r="D16" s="1"/>
      <c r="E16" s="1"/>
      <c r="F16" s="1"/>
      <c r="G16" s="1"/>
      <c r="H16" s="1"/>
      <c r="I16" s="1"/>
      <c r="J16" s="1"/>
      <c r="K16" s="1"/>
    </row>
    <row r="17" spans="1:11" x14ac:dyDescent="0.4">
      <c r="A17" s="1"/>
      <c r="B17" s="1" t="s">
        <v>9</v>
      </c>
      <c r="C17" s="3">
        <v>550000</v>
      </c>
      <c r="D17" s="1"/>
      <c r="E17" s="1"/>
      <c r="F17" s="1"/>
      <c r="G17" s="1"/>
      <c r="H17" s="1"/>
      <c r="I17" s="1"/>
      <c r="J17" s="1"/>
      <c r="K17" s="1"/>
    </row>
    <row r="18" spans="1:11" x14ac:dyDescent="0.4">
      <c r="A18" s="1"/>
      <c r="B18" s="1" t="s">
        <v>11</v>
      </c>
      <c r="C18" s="3">
        <f>SUM(C15:C17)</f>
        <v>6050000</v>
      </c>
      <c r="D18" s="1"/>
      <c r="E18" s="1"/>
      <c r="F18" s="1"/>
      <c r="G18" s="1"/>
      <c r="H18" s="1"/>
      <c r="I18" s="1"/>
      <c r="J18" s="1"/>
      <c r="K18" s="1"/>
    </row>
    <row r="19" spans="1:11" x14ac:dyDescent="0.4">
      <c r="A19" s="1"/>
      <c r="B19" s="1"/>
      <c r="C19" s="3"/>
      <c r="D19" s="1"/>
      <c r="E19" s="1"/>
      <c r="F19" s="1"/>
      <c r="G19" s="1"/>
      <c r="H19" s="1"/>
      <c r="I19" s="1"/>
      <c r="J19" s="1"/>
      <c r="K19" s="1"/>
    </row>
    <row r="20" spans="1:11" x14ac:dyDescent="0.4">
      <c r="A20" s="4" t="s">
        <v>15</v>
      </c>
      <c r="B20" s="1" t="s">
        <v>16</v>
      </c>
      <c r="C20" s="3">
        <v>500000</v>
      </c>
      <c r="D20" s="1"/>
      <c r="E20" s="1"/>
      <c r="F20" s="1"/>
      <c r="G20" s="1"/>
      <c r="H20" s="1"/>
      <c r="I20" s="1"/>
      <c r="J20" s="1"/>
      <c r="K20" s="1"/>
    </row>
    <row r="21" spans="1:11" x14ac:dyDescent="0.4">
      <c r="A21" s="1"/>
      <c r="B21" s="1" t="s">
        <v>17</v>
      </c>
      <c r="C21" s="3">
        <v>100000</v>
      </c>
      <c r="D21" s="1"/>
      <c r="E21" s="1"/>
      <c r="F21" s="1"/>
      <c r="G21" s="1"/>
      <c r="H21" s="1"/>
      <c r="I21" s="1"/>
      <c r="J21" s="1"/>
      <c r="K21" s="1"/>
    </row>
    <row r="22" spans="1:11" x14ac:dyDescent="0.4">
      <c r="A22" s="1"/>
      <c r="B22" s="1" t="s">
        <v>9</v>
      </c>
      <c r="C22" s="3">
        <v>60000</v>
      </c>
      <c r="D22" s="1"/>
      <c r="E22" s="1"/>
      <c r="F22" s="1"/>
      <c r="G22" s="1"/>
      <c r="H22" s="1"/>
      <c r="I22" s="1"/>
      <c r="J22" s="1"/>
      <c r="K22" s="1"/>
    </row>
    <row r="23" spans="1:11" x14ac:dyDescent="0.4">
      <c r="A23" s="1"/>
      <c r="B23" s="1" t="s">
        <v>11</v>
      </c>
      <c r="C23" s="3">
        <v>660000</v>
      </c>
      <c r="D23" s="1"/>
      <c r="E23" s="1"/>
      <c r="F23" s="1"/>
      <c r="G23" s="1"/>
      <c r="H23" s="1"/>
      <c r="I23" s="1"/>
      <c r="J23" s="1"/>
      <c r="K23" s="1"/>
    </row>
    <row r="24" spans="1:1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4">
      <c r="A25" s="4" t="s">
        <v>18</v>
      </c>
      <c r="B25" s="1" t="s">
        <v>19</v>
      </c>
      <c r="C25" s="3">
        <v>750000</v>
      </c>
      <c r="D25" s="1" t="s">
        <v>29</v>
      </c>
      <c r="E25" s="1"/>
      <c r="F25" s="1"/>
      <c r="G25" s="1"/>
      <c r="H25" s="1"/>
      <c r="I25" s="1"/>
      <c r="J25" s="1"/>
      <c r="K25" s="1"/>
    </row>
    <row r="26" spans="1:11" x14ac:dyDescent="0.4">
      <c r="A26" s="1"/>
      <c r="B26" s="1" t="s">
        <v>23</v>
      </c>
      <c r="C26" s="3">
        <v>1250000</v>
      </c>
      <c r="D26" s="1" t="s">
        <v>30</v>
      </c>
      <c r="E26" s="1"/>
      <c r="F26" s="1"/>
      <c r="G26" s="1"/>
      <c r="H26" s="1"/>
      <c r="I26" s="1"/>
      <c r="J26" s="1"/>
      <c r="K26" s="1"/>
    </row>
    <row r="27" spans="1:11" x14ac:dyDescent="0.4">
      <c r="A27" s="1"/>
      <c r="B27" s="1" t="s">
        <v>20</v>
      </c>
      <c r="C27" s="3">
        <v>200000</v>
      </c>
      <c r="D27" s="1"/>
      <c r="E27" s="1"/>
      <c r="F27" s="1"/>
      <c r="G27" s="1"/>
      <c r="H27" s="1"/>
      <c r="I27" s="1"/>
      <c r="J27" s="1"/>
      <c r="K27" s="1"/>
    </row>
    <row r="28" spans="1:11" x14ac:dyDescent="0.4">
      <c r="A28" s="1"/>
      <c r="B28" s="1" t="s">
        <v>9</v>
      </c>
      <c r="C28" s="3">
        <v>220000</v>
      </c>
      <c r="D28" s="1"/>
      <c r="E28" s="1"/>
      <c r="F28" s="1"/>
      <c r="G28" s="1"/>
      <c r="H28" s="1"/>
      <c r="I28" s="1"/>
      <c r="J28" s="1"/>
      <c r="K28" s="1"/>
    </row>
    <row r="29" spans="1:11" x14ac:dyDescent="0.4">
      <c r="A29" s="1"/>
      <c r="B29" s="1" t="s">
        <v>11</v>
      </c>
      <c r="C29" s="3">
        <f>SUM(C25:C28)</f>
        <v>2420000</v>
      </c>
      <c r="D29" s="1"/>
      <c r="E29" s="1"/>
      <c r="F29" s="1"/>
      <c r="G29" s="1"/>
      <c r="H29" s="1"/>
      <c r="I29" s="1"/>
      <c r="J29" s="1"/>
      <c r="K29" s="1"/>
    </row>
    <row r="30" spans="1:11" x14ac:dyDescent="0.4">
      <c r="A30" s="1"/>
      <c r="B30" s="1"/>
      <c r="C30" s="3"/>
      <c r="D30" s="1"/>
      <c r="E30" s="1"/>
      <c r="F30" s="1"/>
      <c r="G30" s="1"/>
      <c r="H30" s="1"/>
      <c r="I30" s="1"/>
      <c r="J30" s="1"/>
      <c r="K30" s="1"/>
    </row>
    <row r="31" spans="1:11" x14ac:dyDescent="0.4">
      <c r="A31" s="4" t="s">
        <v>21</v>
      </c>
      <c r="B31" s="1" t="s">
        <v>24</v>
      </c>
      <c r="C31" s="3">
        <v>120000</v>
      </c>
      <c r="D31" s="1" t="s">
        <v>32</v>
      </c>
      <c r="E31" s="1"/>
      <c r="F31" s="1"/>
      <c r="G31" s="1"/>
      <c r="H31" s="1"/>
      <c r="I31" s="1"/>
      <c r="J31" s="1"/>
      <c r="K31" s="1"/>
    </row>
    <row r="32" spans="1:11" x14ac:dyDescent="0.4">
      <c r="A32" s="1"/>
      <c r="B32" s="1" t="s">
        <v>25</v>
      </c>
      <c r="C32" s="3">
        <v>200000</v>
      </c>
      <c r="D32" s="1" t="s">
        <v>33</v>
      </c>
      <c r="E32" s="1"/>
      <c r="F32" s="1"/>
      <c r="G32" s="1"/>
      <c r="H32" s="1"/>
      <c r="I32" s="1"/>
      <c r="J32" s="1"/>
      <c r="K32" s="1"/>
    </row>
    <row r="33" spans="1:11" x14ac:dyDescent="0.4">
      <c r="A33" s="1"/>
      <c r="B33" s="1" t="s">
        <v>26</v>
      </c>
      <c r="C33" s="3">
        <v>180000</v>
      </c>
      <c r="D33" s="1" t="s">
        <v>34</v>
      </c>
      <c r="E33" s="1"/>
      <c r="F33" s="1"/>
      <c r="G33" s="1"/>
      <c r="H33" s="1"/>
      <c r="I33" s="1"/>
      <c r="J33" s="1"/>
      <c r="K33" s="1"/>
    </row>
    <row r="34" spans="1:11" x14ac:dyDescent="0.4">
      <c r="A34" s="1"/>
      <c r="B34" s="1" t="s">
        <v>9</v>
      </c>
      <c r="C34" s="3">
        <v>50000</v>
      </c>
      <c r="D34" s="1"/>
      <c r="E34" s="1"/>
      <c r="F34" s="1"/>
      <c r="G34" s="1"/>
      <c r="H34" s="1"/>
      <c r="I34" s="1"/>
      <c r="J34" s="1"/>
      <c r="K34" s="1"/>
    </row>
    <row r="35" spans="1:11" x14ac:dyDescent="0.4">
      <c r="A35" s="1"/>
      <c r="B35" s="1" t="s">
        <v>11</v>
      </c>
      <c r="C35" s="3">
        <f>SUM(C31:C34)</f>
        <v>550000</v>
      </c>
      <c r="D35" s="1"/>
      <c r="E35" s="1"/>
      <c r="F35" s="1"/>
      <c r="G35" s="1"/>
      <c r="H35" s="1"/>
      <c r="I35" s="1"/>
      <c r="J35" s="1"/>
      <c r="K35" s="1"/>
    </row>
    <row r="36" spans="1:11" x14ac:dyDescent="0.4">
      <c r="A36" s="1"/>
      <c r="B36" s="1"/>
      <c r="C36" s="3"/>
      <c r="D36" s="1"/>
      <c r="E36" s="1"/>
      <c r="F36" s="1"/>
      <c r="G36" s="1"/>
      <c r="H36" s="1"/>
      <c r="I36" s="1"/>
      <c r="J36" s="1"/>
      <c r="K36" s="1"/>
    </row>
    <row r="37" spans="1:11" x14ac:dyDescent="0.4">
      <c r="A37" s="1" t="s">
        <v>9</v>
      </c>
      <c r="B37" s="1"/>
      <c r="C37" s="3">
        <v>500000</v>
      </c>
      <c r="D37" s="1"/>
      <c r="E37" s="1"/>
      <c r="F37" s="1"/>
      <c r="G37" s="1"/>
      <c r="H37" s="1"/>
      <c r="I37" s="1"/>
      <c r="J37" s="1"/>
      <c r="K37" s="1"/>
    </row>
    <row r="38" spans="1:11" x14ac:dyDescent="0.4">
      <c r="A38" s="1" t="s">
        <v>22</v>
      </c>
      <c r="B38" s="1"/>
      <c r="C38" s="3">
        <f>SUM(C35+C29+C37+C23+C18+C13+C7)</f>
        <v>17429000</v>
      </c>
      <c r="D38" s="1"/>
      <c r="E38" s="1"/>
      <c r="F38" s="1"/>
      <c r="G38" s="1"/>
      <c r="H38" s="1"/>
      <c r="I38" s="1"/>
      <c r="J38" s="1"/>
      <c r="K38" s="1"/>
    </row>
    <row r="39" spans="1:1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4">
      <c r="E40" s="1"/>
      <c r="F40" s="1"/>
      <c r="G40" s="1"/>
      <c r="H40" s="1"/>
      <c r="I40" s="1"/>
      <c r="J40" s="1"/>
      <c r="K40" s="1"/>
    </row>
    <row r="41" spans="1:11" x14ac:dyDescent="0.4">
      <c r="E41" s="1"/>
      <c r="F41" s="1"/>
      <c r="G41" s="1"/>
      <c r="H41" s="1"/>
      <c r="I41" s="1"/>
      <c r="J41" s="1"/>
      <c r="K41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2022-03-15T14:57:11Z</dcterms:created>
  <dcterms:modified xsi:type="dcterms:W3CDTF">2022-03-15T15:27:37Z</dcterms:modified>
</cp:coreProperties>
</file>